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 Март 2026\Иная информация\"/>
    </mc:Choice>
  </mc:AlternateContent>
  <bookViews>
    <workbookView xWindow="0" yWindow="0" windowWidth="28800" windowHeight="11745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E26" i="3" l="1"/>
  <c r="E21" i="3"/>
  <c r="E24" i="3"/>
  <c r="E32" i="3"/>
  <c r="E31" i="3"/>
  <c r="E30" i="3"/>
  <c r="E29" i="3"/>
  <c r="E28" i="3"/>
  <c r="E27" i="3"/>
  <c r="E25" i="3"/>
  <c r="E23" i="3"/>
  <c r="E22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41" i="3"/>
  <c r="E40" i="3"/>
  <c r="E39" i="3"/>
  <c r="E38" i="3"/>
  <c r="E37" i="3"/>
  <c r="E36" i="3"/>
  <c r="E35" i="3"/>
  <c r="E7" i="3"/>
</calcChain>
</file>

<file path=xl/sharedStrings.xml><?xml version="1.0" encoding="utf-8"?>
<sst xmlns="http://schemas.openxmlformats.org/spreadsheetml/2006/main" count="45" uniqueCount="45">
  <si>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</si>
  <si>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</si>
  <si>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</si>
  <si>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</si>
  <si>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</si>
  <si>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</si>
  <si>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</si>
  <si>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</si>
  <si>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</si>
  <si>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</si>
  <si>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</si>
  <si>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</si>
  <si>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</si>
  <si>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</si>
  <si>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</si>
  <si>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</si>
  <si>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</si>
  <si>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</si>
  <si>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</si>
  <si>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</si>
  <si>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</si>
  <si>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</si>
  <si>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</si>
  <si>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</si>
  <si>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</si>
  <si>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</si>
  <si>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</si>
  <si>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</si>
  <si>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</si>
  <si>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</si>
  <si>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</si>
  <si>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</si>
  <si>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</si>
  <si>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</si>
  <si>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</si>
  <si>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</si>
  <si>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</si>
  <si>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</si>
  <si>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</si>
  <si>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Общие сведения о состоянии преступности за январь-март 2026 года</t>
  </si>
  <si>
    <t>7</t>
  </si>
  <si>
    <t>8</t>
  </si>
  <si>
    <t>9</t>
  </si>
  <si>
    <t>1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</si>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</sst>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0" formatCode="0.0%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21" t="s">
        <v>1</v>
      </c>
      <c r="G1" s="21"/>
    </row>
    <row r="2" spans="1:7" s="3" customFormat="1" ht="17.25" customHeight="1" x14ac:dyDescent="0.2">
      <c r="A2" s="22" t="s">
        <v>39</v>
      </c>
      <c r="B2" s="22"/>
      <c r="C2" s="22"/>
      <c r="D2" s="22"/>
      <c r="E2" s="22"/>
      <c r="F2" s="22"/>
      <c r="G2" s="22"/>
    </row>
    <row r="3" spans="1:7" s="3" customFormat="1" ht="12" customHeight="1" x14ac:dyDescent="0.2">
      <c r="A3" s="27"/>
      <c r="B3" s="27"/>
      <c r="C3" s="22"/>
      <c r="D3" s="22"/>
      <c r="E3" s="22"/>
    </row>
    <row r="4" spans="1:7" ht="40.5" customHeight="1" x14ac:dyDescent="0.2">
      <c r="A4" s="28"/>
      <c r="B4" s="28"/>
      <c r="C4" s="24" t="s">
        <v>36</v>
      </c>
      <c r="D4" s="25"/>
      <c r="E4" s="26"/>
      <c r="F4" s="31" t="s">
        <v>37</v>
      </c>
      <c r="G4" s="32"/>
    </row>
    <row r="5" spans="1:7" ht="9" customHeight="1" x14ac:dyDescent="0.2">
      <c r="A5" s="28"/>
      <c r="B5" s="28"/>
      <c r="C5" s="23">
        <v>2026</v>
      </c>
      <c r="D5" s="23">
        <v>2025</v>
      </c>
      <c r="E5" s="23" t="s">
        <v>0</v>
      </c>
      <c r="F5" s="23">
        <v>2026</v>
      </c>
      <c r="G5" s="23">
        <v>2025</v>
      </c>
    </row>
    <row r="6" spans="1:7" ht="7.5" customHeight="1" x14ac:dyDescent="0.2">
      <c r="A6" s="28"/>
      <c r="B6" s="28"/>
      <c r="C6" s="23"/>
      <c r="D6" s="23"/>
      <c r="E6" s="23"/>
      <c r="F6" s="23"/>
      <c r="G6" s="23"/>
    </row>
    <row r="7" spans="1:7" ht="16.5" customHeight="1" x14ac:dyDescent="0.2">
      <c r="A7" s="33" t="s">
        <v>29</v>
      </c>
      <c r="B7" s="33"/>
      <c r="C7" s="12">
        <v>2213</v>
      </c>
      <c r="D7" s="12">
        <v>2722</v>
      </c>
      <c r="E7" s="9">
        <f>(C7-D7)/D7</f>
        <v>-0.18699485672299779</v>
      </c>
      <c r="F7" s="13">
        <v>0.64400000000000002</v>
      </c>
      <c r="G7" s="13">
        <v>0.60899999999999999</v>
      </c>
    </row>
    <row r="8" spans="1:7" ht="15.75" customHeight="1" x14ac:dyDescent="0.2">
      <c r="A8" s="30" t="s">
        <v>2</v>
      </c>
      <c r="B8" s="30"/>
      <c r="C8" s="5">
        <v>158</v>
      </c>
      <c r="D8" s="5">
        <v>238</v>
      </c>
      <c r="E8" s="9">
        <f t="shared" ref="E8:E32" si="0">(C8-D8)/D8</f>
        <v>-0.33613445378151263</v>
      </c>
      <c r="F8" s="13">
        <v>0.55700000000000005</v>
      </c>
      <c r="G8" s="13">
        <v>0.754</v>
      </c>
    </row>
    <row r="9" spans="1:7" ht="18" customHeight="1" x14ac:dyDescent="0.2">
      <c r="A9" s="30" t="s">
        <v>3</v>
      </c>
      <c r="B9" s="30"/>
      <c r="C9" s="5">
        <v>503</v>
      </c>
      <c r="D9" s="5">
        <v>680</v>
      </c>
      <c r="E9" s="9">
        <f t="shared" si="0"/>
        <v>-0.26029411764705884</v>
      </c>
      <c r="F9" s="13">
        <v>0.626</v>
      </c>
      <c r="G9" s="13">
        <v>0.42799999999999999</v>
      </c>
    </row>
    <row r="10" spans="1:7" ht="14.25" customHeight="1" x14ac:dyDescent="0.2">
      <c r="A10" s="30" t="s">
        <v>4</v>
      </c>
      <c r="B10" s="30"/>
      <c r="C10" s="5">
        <v>319</v>
      </c>
      <c r="D10" s="5">
        <v>436</v>
      </c>
      <c r="E10" s="9">
        <f t="shared" si="0"/>
        <v>-0.26834862385321101</v>
      </c>
      <c r="F10" s="13">
        <v>0.54500000000000004</v>
      </c>
      <c r="G10" s="13">
        <v>0.41799999999999998</v>
      </c>
    </row>
    <row r="11" spans="1:7" ht="15" customHeight="1" x14ac:dyDescent="0.2">
      <c r="A11" s="30" t="s">
        <v>5</v>
      </c>
      <c r="B11" s="30"/>
      <c r="C11" s="5">
        <v>1233</v>
      </c>
      <c r="D11" s="5">
        <v>1368</v>
      </c>
      <c r="E11" s="9">
        <f t="shared" si="0"/>
        <v>-9.8684210526315791E-2</v>
      </c>
      <c r="F11" s="13">
        <v>0.68799999999999994</v>
      </c>
      <c r="G11" s="13">
        <v>0.73599999999999999</v>
      </c>
    </row>
    <row r="12" spans="1:7" ht="15" customHeight="1" x14ac:dyDescent="0.2">
      <c r="A12" s="30" t="s">
        <v>26</v>
      </c>
      <c r="B12" s="30"/>
      <c r="C12" s="5">
        <v>15</v>
      </c>
      <c r="D12" s="5">
        <v>16</v>
      </c>
      <c r="E12" s="9">
        <f t="shared" si="0"/>
        <v>-6.25E-2</v>
      </c>
      <c r="F12" s="14">
        <v>1</v>
      </c>
      <c r="G12" s="14">
        <v>1</v>
      </c>
    </row>
    <row r="13" spans="1:7" ht="15" customHeight="1" x14ac:dyDescent="0.2">
      <c r="A13" s="30" t="s">
        <v>28</v>
      </c>
      <c r="B13" s="30"/>
      <c r="C13" s="5">
        <v>18</v>
      </c>
      <c r="D13" s="5">
        <v>23</v>
      </c>
      <c r="E13" s="9">
        <f t="shared" si="0"/>
        <v>-0.21739130434782608</v>
      </c>
      <c r="F13" s="14">
        <v>1</v>
      </c>
      <c r="G13" s="14">
        <v>1</v>
      </c>
    </row>
    <row r="14" spans="1:7" ht="15" customHeight="1" x14ac:dyDescent="0.2">
      <c r="A14" s="30" t="s">
        <v>32</v>
      </c>
      <c r="B14" s="30"/>
      <c r="C14" s="15" t="s">
        <v>40</v>
      </c>
      <c r="D14" s="18">
        <v>2</v>
      </c>
      <c r="E14" s="9">
        <f t="shared" si="0"/>
        <v>2.5</v>
      </c>
      <c r="F14" s="14">
        <v>1</v>
      </c>
      <c r="G14" s="14">
        <v>1</v>
      </c>
    </row>
    <row r="15" spans="1:7" ht="15" customHeight="1" x14ac:dyDescent="0.2">
      <c r="A15" s="30" t="s">
        <v>27</v>
      </c>
      <c r="B15" s="30"/>
      <c r="C15" s="16" t="s">
        <v>41</v>
      </c>
      <c r="D15" s="19">
        <v>1</v>
      </c>
      <c r="E15" s="9">
        <f t="shared" si="0"/>
        <v>7</v>
      </c>
      <c r="F15" s="14">
        <v>1</v>
      </c>
      <c r="G15" s="14">
        <v>1</v>
      </c>
    </row>
    <row r="16" spans="1:7" ht="15" customHeight="1" x14ac:dyDescent="0.2">
      <c r="A16" s="30" t="s">
        <v>23</v>
      </c>
      <c r="B16" s="30"/>
      <c r="C16" s="5">
        <v>488</v>
      </c>
      <c r="D16" s="5">
        <v>575</v>
      </c>
      <c r="E16" s="9">
        <f t="shared" si="0"/>
        <v>-0.15130434782608695</v>
      </c>
      <c r="F16" s="13">
        <v>0.67400000000000004</v>
      </c>
      <c r="G16" s="13">
        <v>0.64900000000000002</v>
      </c>
    </row>
    <row r="17" spans="1:8" ht="15" customHeight="1" x14ac:dyDescent="0.2">
      <c r="A17" s="30" t="s">
        <v>24</v>
      </c>
      <c r="B17" s="30"/>
      <c r="C17" s="5">
        <v>25</v>
      </c>
      <c r="D17" s="5">
        <v>37</v>
      </c>
      <c r="E17" s="9">
        <f t="shared" si="0"/>
        <v>-0.32432432432432434</v>
      </c>
      <c r="F17" s="13">
        <v>0.94099999999999995</v>
      </c>
      <c r="G17" s="14">
        <v>1</v>
      </c>
    </row>
    <row r="18" spans="1:8" ht="15" customHeight="1" x14ac:dyDescent="0.2">
      <c r="A18" s="30" t="s">
        <v>25</v>
      </c>
      <c r="B18" s="30"/>
      <c r="C18" s="5">
        <v>6</v>
      </c>
      <c r="D18" s="5">
        <v>5</v>
      </c>
      <c r="E18" s="9">
        <f t="shared" si="0"/>
        <v>0.2</v>
      </c>
      <c r="F18" s="14">
        <v>1</v>
      </c>
      <c r="G18" s="14">
        <v>1</v>
      </c>
    </row>
    <row r="19" spans="1:8" ht="15" customHeight="1" x14ac:dyDescent="0.2">
      <c r="A19" s="30" t="s">
        <v>38</v>
      </c>
      <c r="B19" s="30"/>
      <c r="C19" s="5">
        <v>429</v>
      </c>
      <c r="D19" s="5">
        <v>667</v>
      </c>
      <c r="E19" s="9">
        <f t="shared" si="0"/>
        <v>-0.3568215892053973</v>
      </c>
      <c r="F19" s="13">
        <v>0.127</v>
      </c>
      <c r="G19" s="13">
        <v>8.7999999999999995E-2</v>
      </c>
    </row>
    <row r="20" spans="1:8" ht="15" customHeight="1" x14ac:dyDescent="0.2">
      <c r="A20" s="30" t="s">
        <v>7</v>
      </c>
      <c r="B20" s="30"/>
      <c r="C20" s="5">
        <v>4</v>
      </c>
      <c r="D20" s="5">
        <v>6</v>
      </c>
      <c r="E20" s="17">
        <f t="shared" si="0"/>
        <v>-0.33333333333333331</v>
      </c>
      <c r="F20" s="14">
        <v>1</v>
      </c>
      <c r="G20" s="14">
        <v>0.8</v>
      </c>
    </row>
    <row r="21" spans="1:8" ht="15" customHeight="1" x14ac:dyDescent="0.2">
      <c r="A21" s="30" t="s">
        <v>9</v>
      </c>
      <c r="B21" s="30"/>
      <c r="C21" s="5">
        <v>10</v>
      </c>
      <c r="D21" s="5">
        <v>7</v>
      </c>
      <c r="E21" s="17">
        <f t="shared" si="0"/>
        <v>0.42857142857142855</v>
      </c>
      <c r="F21" s="14">
        <v>0.5</v>
      </c>
      <c r="G21" s="13">
        <v>0.77800000000000002</v>
      </c>
    </row>
    <row r="22" spans="1:8" ht="15" customHeight="1" x14ac:dyDescent="0.2">
      <c r="A22" s="30" t="s">
        <v>8</v>
      </c>
      <c r="B22" s="30"/>
      <c r="C22" s="5">
        <v>103</v>
      </c>
      <c r="D22" s="5">
        <v>83</v>
      </c>
      <c r="E22" s="9">
        <f t="shared" si="0"/>
        <v>0.24096385542168675</v>
      </c>
      <c r="F22" s="14">
        <v>1</v>
      </c>
      <c r="G22" s="14">
        <v>1</v>
      </c>
    </row>
    <row r="23" spans="1:8" ht="16.5" customHeight="1" x14ac:dyDescent="0.2">
      <c r="A23" s="30" t="s">
        <v>6</v>
      </c>
      <c r="B23" s="30"/>
      <c r="C23" s="5">
        <v>213</v>
      </c>
      <c r="D23" s="5">
        <v>259</v>
      </c>
      <c r="E23" s="17">
        <f t="shared" si="0"/>
        <v>-0.17760617760617761</v>
      </c>
      <c r="F23" s="13">
        <v>0.91700000000000004</v>
      </c>
      <c r="G23" s="13">
        <v>0.85199999999999998</v>
      </c>
    </row>
    <row r="24" spans="1:8" ht="18" customHeight="1" x14ac:dyDescent="0.2">
      <c r="A24" s="30" t="s">
        <v>10</v>
      </c>
      <c r="B24" s="30"/>
      <c r="C24" s="11" t="s">
        <v>42</v>
      </c>
      <c r="D24" s="20">
        <v>6</v>
      </c>
      <c r="E24" s="9">
        <f t="shared" si="0"/>
        <v>0.5</v>
      </c>
      <c r="F24" s="14">
        <v>1</v>
      </c>
      <c r="G24" s="14">
        <v>1</v>
      </c>
      <c r="H24" s="10"/>
    </row>
    <row r="25" spans="1:8" ht="26.25" customHeight="1" x14ac:dyDescent="0.2">
      <c r="A25" s="29" t="s">
        <v>11</v>
      </c>
      <c r="B25" s="29"/>
      <c r="C25" s="5">
        <v>10</v>
      </c>
      <c r="D25" s="5">
        <v>10</v>
      </c>
      <c r="E25" s="9">
        <f t="shared" si="0"/>
        <v>0</v>
      </c>
      <c r="F25" s="14">
        <v>1</v>
      </c>
      <c r="G25" s="14">
        <v>1</v>
      </c>
    </row>
    <row r="26" spans="1:8" ht="18" customHeight="1" x14ac:dyDescent="0.2">
      <c r="A26" s="30" t="s">
        <v>12</v>
      </c>
      <c r="B26" s="30"/>
      <c r="C26" s="11" t="s">
        <v>43</v>
      </c>
      <c r="D26" s="20">
        <v>0</v>
      </c>
      <c r="E26" s="17" t="e">
        <f t="shared" si="0"/>
        <v>#DIV/0!</v>
      </c>
      <c r="F26" s="14">
        <v>1</v>
      </c>
      <c r="G26" s="14">
        <v>0</v>
      </c>
    </row>
    <row r="27" spans="1:8" ht="25.5" customHeight="1" x14ac:dyDescent="0.2">
      <c r="A27" s="34" t="s">
        <v>13</v>
      </c>
      <c r="B27" s="34"/>
      <c r="C27" s="5">
        <v>87</v>
      </c>
      <c r="D27" s="5">
        <v>92</v>
      </c>
      <c r="E27" s="9">
        <f t="shared" si="0"/>
        <v>-5.434782608695652E-2</v>
      </c>
      <c r="F27" s="13">
        <v>0.253</v>
      </c>
      <c r="G27" s="13">
        <v>0.17299999999999999</v>
      </c>
    </row>
    <row r="28" spans="1:8" ht="26.25" customHeight="1" x14ac:dyDescent="0.2">
      <c r="A28" s="34" t="s">
        <v>14</v>
      </c>
      <c r="B28" s="34"/>
      <c r="C28" s="5">
        <v>443</v>
      </c>
      <c r="D28" s="5">
        <v>661</v>
      </c>
      <c r="E28" s="9">
        <f t="shared" si="0"/>
        <v>-0.32980332829046899</v>
      </c>
      <c r="F28" s="13">
        <v>0.55500000000000005</v>
      </c>
      <c r="G28" s="13">
        <v>0.436</v>
      </c>
    </row>
    <row r="29" spans="1:8" ht="39" customHeight="1" x14ac:dyDescent="0.2">
      <c r="A29" s="34" t="s">
        <v>15</v>
      </c>
      <c r="B29" s="34"/>
      <c r="C29" s="5">
        <v>182</v>
      </c>
      <c r="D29" s="5">
        <v>289</v>
      </c>
      <c r="E29" s="9">
        <f t="shared" si="0"/>
        <v>-0.37024221453287198</v>
      </c>
      <c r="F29" s="13">
        <v>0.52900000000000003</v>
      </c>
      <c r="G29" s="13">
        <v>0.72399999999999998</v>
      </c>
    </row>
    <row r="30" spans="1:8" ht="39" customHeight="1" x14ac:dyDescent="0.2">
      <c r="A30" s="34" t="s">
        <v>16</v>
      </c>
      <c r="B30" s="34"/>
      <c r="C30" s="5">
        <v>13</v>
      </c>
      <c r="D30" s="5">
        <v>7</v>
      </c>
      <c r="E30" s="9">
        <f t="shared" si="0"/>
        <v>0.8571428571428571</v>
      </c>
      <c r="F30" s="14">
        <v>1</v>
      </c>
      <c r="G30" s="13">
        <v>0.875</v>
      </c>
    </row>
    <row r="31" spans="1:8" ht="16.5" customHeight="1" x14ac:dyDescent="0.2">
      <c r="A31" s="34" t="s">
        <v>31</v>
      </c>
      <c r="B31" s="34"/>
      <c r="C31" s="5">
        <v>530</v>
      </c>
      <c r="D31" s="5">
        <v>582</v>
      </c>
      <c r="E31" s="9">
        <f t="shared" si="0"/>
        <v>-8.9347079037800689E-2</v>
      </c>
      <c r="F31" s="13">
        <v>0.84499999999999997</v>
      </c>
      <c r="G31" s="13">
        <v>0.88600000000000001</v>
      </c>
    </row>
    <row r="32" spans="1:8" ht="17.25" customHeight="1" x14ac:dyDescent="0.2">
      <c r="A32" s="34" t="s">
        <v>33</v>
      </c>
      <c r="B32" s="34"/>
      <c r="C32" s="5">
        <v>171</v>
      </c>
      <c r="D32" s="5">
        <v>183</v>
      </c>
      <c r="E32" s="17">
        <f t="shared" si="0"/>
        <v>-6.5573770491803282E-2</v>
      </c>
      <c r="F32" s="13">
        <v>0.88100000000000001</v>
      </c>
      <c r="G32" s="13">
        <v>0.91100000000000003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37" t="s">
        <v>35</v>
      </c>
      <c r="B34" s="38"/>
      <c r="C34" s="5">
        <v>2026</v>
      </c>
      <c r="D34" s="5">
        <v>2025</v>
      </c>
      <c r="E34" s="1" t="s">
        <v>30</v>
      </c>
    </row>
    <row r="35" spans="1:5" ht="28.5" customHeight="1" x14ac:dyDescent="0.2">
      <c r="A35" s="29" t="s">
        <v>17</v>
      </c>
      <c r="B35" s="29"/>
      <c r="C35" s="5">
        <v>59</v>
      </c>
      <c r="D35" s="5">
        <v>61</v>
      </c>
      <c r="E35" s="9">
        <f t="shared" ref="E35:E41" si="1">(C35-D35)/D35</f>
        <v>-3.2786885245901641E-2</v>
      </c>
    </row>
    <row r="36" spans="1:5" ht="15.75" customHeight="1" x14ac:dyDescent="0.2">
      <c r="A36" s="29" t="s">
        <v>18</v>
      </c>
      <c r="B36" s="29"/>
      <c r="C36" s="5">
        <v>629</v>
      </c>
      <c r="D36" s="5">
        <v>757</v>
      </c>
      <c r="E36" s="9">
        <f t="shared" si="1"/>
        <v>-0.1690885072655218</v>
      </c>
    </row>
    <row r="37" spans="1:5" ht="16.5" customHeight="1" x14ac:dyDescent="0.2">
      <c r="A37" s="29" t="s">
        <v>19</v>
      </c>
      <c r="B37" s="29"/>
      <c r="C37" s="5">
        <v>305</v>
      </c>
      <c r="D37" s="5">
        <v>373</v>
      </c>
      <c r="E37" s="9">
        <f t="shared" si="1"/>
        <v>-0.18230563002680966</v>
      </c>
    </row>
    <row r="38" spans="1:5" ht="16.5" customHeight="1" x14ac:dyDescent="0.2">
      <c r="A38" s="29" t="s">
        <v>20</v>
      </c>
      <c r="B38" s="29"/>
      <c r="C38" s="5">
        <v>93</v>
      </c>
      <c r="D38" s="5">
        <v>169</v>
      </c>
      <c r="E38" s="17">
        <f t="shared" si="1"/>
        <v>-0.44970414201183434</v>
      </c>
    </row>
    <row r="39" spans="1:5" ht="15" customHeight="1" x14ac:dyDescent="0.2">
      <c r="A39" s="35" t="s">
        <v>34</v>
      </c>
      <c r="B39" s="36"/>
      <c r="C39" s="11" t="s">
        <v>44</v>
      </c>
      <c r="D39" s="20">
        <v>86</v>
      </c>
      <c r="E39" s="9">
        <f t="shared" si="1"/>
        <v>-0.45348837209302323</v>
      </c>
    </row>
    <row r="40" spans="1:5" ht="18" customHeight="1" x14ac:dyDescent="0.2">
      <c r="A40" s="29" t="s">
        <v>22</v>
      </c>
      <c r="B40" s="29"/>
      <c r="C40" s="5">
        <v>268</v>
      </c>
      <c r="D40" s="5">
        <v>282</v>
      </c>
      <c r="E40" s="17">
        <f t="shared" si="1"/>
        <v>-4.9645390070921988E-2</v>
      </c>
    </row>
    <row r="41" spans="1:5" ht="27.75" customHeight="1" x14ac:dyDescent="0.2">
      <c r="A41" s="29" t="s">
        <v>21</v>
      </c>
      <c r="B41" s="29"/>
      <c r="C41" s="5">
        <v>1</v>
      </c>
      <c r="D41" s="5">
        <v>6</v>
      </c>
      <c r="E41" s="9">
        <f t="shared" si="1"/>
        <v>-0.83333333333333337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A24:B24"/>
    <mergeCell ref="A39:B39"/>
    <mergeCell ref="A41:B41"/>
    <mergeCell ref="A40:B40"/>
    <mergeCell ref="A38:B38"/>
    <mergeCell ref="A35:B35"/>
    <mergeCell ref="A36:B36"/>
    <mergeCell ref="A37:B37"/>
    <mergeCell ref="A34:B34"/>
    <mergeCell ref="A31:B31"/>
    <mergeCell ref="A32:B32"/>
    <mergeCell ref="A30:B30"/>
    <mergeCell ref="A26:B26"/>
    <mergeCell ref="A27:B27"/>
    <mergeCell ref="A28:B28"/>
    <mergeCell ref="A29:B29"/>
    <mergeCell ref="A21:B21"/>
    <mergeCell ref="A22:B22"/>
    <mergeCell ref="A20:B20"/>
    <mergeCell ref="A12:B12"/>
    <mergeCell ref="A13:B13"/>
    <mergeCell ref="A14:B14"/>
    <mergeCell ref="A15:B15"/>
    <mergeCell ref="A17:B17"/>
    <mergeCell ref="A18:B18"/>
    <mergeCell ref="A16:B16"/>
    <mergeCell ref="A25:B25"/>
    <mergeCell ref="A23:B23"/>
    <mergeCell ref="A19:B19"/>
    <mergeCell ref="F4:G4"/>
    <mergeCell ref="A7:B7"/>
    <mergeCell ref="A8:B8"/>
    <mergeCell ref="A9:B9"/>
    <mergeCell ref="A10:B10"/>
    <mergeCell ref="C5:C6"/>
    <mergeCell ref="A11:B11"/>
    <mergeCell ref="F1:G1"/>
    <mergeCell ref="A2:G2"/>
    <mergeCell ref="D5:D6"/>
    <mergeCell ref="E5:E6"/>
    <mergeCell ref="C4:E4"/>
    <mergeCell ref="F5:F6"/>
    <mergeCell ref="G5:G6"/>
    <mergeCell ref="A3:E3"/>
    <mergeCell ref="A4:B6"/>
  </mergeCells>
  <phoneticPr fontId="0" type="noConversion"/>
  <conditionalFormatting sqref="E33:E34 C8:D41">
    <cfRule type="cellIs" dxfId="3" priority="1" stopIfTrue="1" operator="equal">
      <formula>0</formula>
    </cfRule>
  </conditionalFormatting>
  <conditionalFormatting sqref="E33:E34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3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2026-04-02T06:21:00Z</cp:lastPrinted>
  <dcterms:created xsi:type="dcterms:W3CDTF">1996-10-08T23:32:33Z</dcterms:created>
  <dcterms:modified xsi:type="dcterms:W3CDTF">2026-04-08T13:45:46Z</dcterms:modified>
</cp:coreProperties>
</file>